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2 INFORMACION PRESUPUESTARIA\"/>
    </mc:Choice>
  </mc:AlternateContent>
  <xr:revisionPtr revIDLastSave="0" documentId="13_ncr:1_{009413D1-9AEA-4CF8-9082-1B1F661C3296}" xr6:coauthVersionLast="47" xr6:coauthVersionMax="47" xr10:uidLastSave="{00000000-0000-0000-0000-000000000000}"/>
  <bookViews>
    <workbookView xWindow="-120" yWindow="-120" windowWidth="29040" windowHeight="15720" xr2:uid="{308C0F7B-73DB-428F-98B5-80A88D41FAE0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G7" i="1"/>
  <c r="D8" i="1"/>
  <c r="G8" i="1"/>
  <c r="D9" i="1"/>
  <c r="G9" i="1"/>
  <c r="D10" i="1"/>
  <c r="G10" i="1" s="1"/>
  <c r="D11" i="1"/>
  <c r="G11" i="1"/>
  <c r="D12" i="1"/>
  <c r="G12" i="1" s="1"/>
  <c r="D13" i="1"/>
  <c r="G13" i="1"/>
  <c r="D14" i="1"/>
  <c r="G14" i="1"/>
  <c r="B16" i="1"/>
  <c r="B42" i="1" s="1"/>
  <c r="C16" i="1"/>
  <c r="C42" i="1" s="1"/>
  <c r="E16" i="1"/>
  <c r="F16" i="1"/>
  <c r="D17" i="1"/>
  <c r="D16" i="1" s="1"/>
  <c r="D18" i="1"/>
  <c r="G18" i="1"/>
  <c r="D19" i="1"/>
  <c r="G19" i="1"/>
  <c r="D20" i="1"/>
  <c r="G20" i="1"/>
  <c r="D21" i="1"/>
  <c r="G21" i="1"/>
  <c r="D22" i="1"/>
  <c r="G22" i="1"/>
  <c r="D23" i="1"/>
  <c r="G23" i="1" s="1"/>
  <c r="B25" i="1"/>
  <c r="C25" i="1"/>
  <c r="E25" i="1"/>
  <c r="E42" i="1" s="1"/>
  <c r="F25" i="1"/>
  <c r="F42" i="1" s="1"/>
  <c r="D26" i="1"/>
  <c r="G26" i="1" s="1"/>
  <c r="D27" i="1"/>
  <c r="G27" i="1"/>
  <c r="D28" i="1"/>
  <c r="G28" i="1" s="1"/>
  <c r="D29" i="1"/>
  <c r="G29" i="1"/>
  <c r="D30" i="1"/>
  <c r="G30" i="1"/>
  <c r="D31" i="1"/>
  <c r="G31" i="1" s="1"/>
  <c r="D32" i="1"/>
  <c r="G32" i="1" s="1"/>
  <c r="D33" i="1"/>
  <c r="G33" i="1"/>
  <c r="D34" i="1"/>
  <c r="G34" i="1" s="1"/>
  <c r="B36" i="1"/>
  <c r="C36" i="1"/>
  <c r="D36" i="1"/>
  <c r="E36" i="1"/>
  <c r="F36" i="1"/>
  <c r="D37" i="1"/>
  <c r="G37" i="1" s="1"/>
  <c r="G36" i="1" s="1"/>
  <c r="G38" i="1"/>
  <c r="G39" i="1"/>
  <c r="G40" i="1"/>
  <c r="G6" i="1" l="1"/>
  <c r="G25" i="1"/>
  <c r="D25" i="1"/>
  <c r="D42" i="1" s="1"/>
  <c r="G17" i="1"/>
  <c r="G16" i="1" s="1"/>
  <c r="G42" i="1" l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<sst xmlns="http://schemas.openxmlformats.org/spreadsheetml/2006/main" count="45" uniqueCount="45">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</sst>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9B0CE0E2-6D92-4D04-989C-02F1B7249625}"/>
    <cellStyle name="Normal 3" xfId="2" xr:uid="{55DF3FD1-EE28-494C-868C-CEC21372A5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3124201</xdr:colOff>
      <xdr:row>50</xdr:row>
      <xdr:rowOff>0</xdr:rowOff>
    </xdr:from>
    <xdr:ext cx="5162550" cy="718654"/>
    <xdr:pic>
      <xdr:nvPicPr>
        <xdr:cNvPr id="2" name="Imagen 1">
          <a:extLst>
            <a:ext uri="{FF2B5EF4-FFF2-40B4-BE49-F238E27FC236}">
              <a16:creationId xmlns:a16="http://schemas.microsoft.com/office/drawing/2014/main" id="{DF8616C8-C250-418B-A75B-0D3E4FF0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7143750"/>
          <a:ext cx="516255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045B-1FBA-4477-832C-374BC1A14FD9}">
  <sheetPr>
    <pageSetUpPr fitToPage="1"/>
  </sheetPr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1" t="s">
        <v>44</v>
      </c>
      <c r="B1" s="22"/>
      <c r="C1" s="22"/>
      <c r="D1" s="22"/>
      <c r="E1" s="22"/>
      <c r="F1" s="22"/>
      <c r="G1" s="23"/>
    </row>
    <row r="2" spans="1:7" x14ac:dyDescent="0.2">
      <c r="A2" s="18"/>
      <c r="B2" s="17" t="s">
        <v>43</v>
      </c>
      <c r="C2" s="16"/>
      <c r="D2" s="16"/>
      <c r="E2" s="16"/>
      <c r="F2" s="15"/>
      <c r="G2" s="19" t="s">
        <v>42</v>
      </c>
    </row>
    <row r="3" spans="1:7" ht="24.95" customHeight="1" x14ac:dyDescent="0.2">
      <c r="A3" s="14" t="s">
        <v>41</v>
      </c>
      <c r="B3" s="13" t="s">
        <v>40</v>
      </c>
      <c r="C3" s="13" t="s">
        <v>39</v>
      </c>
      <c r="D3" s="13" t="s">
        <v>38</v>
      </c>
      <c r="E3" s="13" t="s">
        <v>37</v>
      </c>
      <c r="F3" s="13" t="s">
        <v>36</v>
      </c>
      <c r="G3" s="20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5">
        <f t="shared" ref="B6:G6" si="0">+B7+B8+B9+B10+B11+B12+B13+B14</f>
        <v>0</v>
      </c>
      <c r="C6" s="5">
        <f t="shared" si="0"/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</row>
    <row r="7" spans="1:7" x14ac:dyDescent="0.2">
      <c r="A7" s="7" t="s">
        <v>32</v>
      </c>
      <c r="B7" s="5">
        <v>0</v>
      </c>
      <c r="C7" s="5">
        <v>0</v>
      </c>
      <c r="D7" s="5">
        <f t="shared" ref="D7:D14" si="1">+B7+C7</f>
        <v>0</v>
      </c>
      <c r="E7" s="5">
        <v>0</v>
      </c>
      <c r="F7" s="5">
        <v>0</v>
      </c>
      <c r="G7" s="5">
        <f t="shared" ref="G7:G14" si="2">+D7-E7</f>
        <v>0</v>
      </c>
    </row>
    <row r="8" spans="1:7" x14ac:dyDescent="0.2">
      <c r="A8" s="7" t="s">
        <v>31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7" t="s">
        <v>30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7" t="s">
        <v>29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7" t="s">
        <v>28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7" t="s">
        <v>27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7" t="s">
        <v>26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7" t="s">
        <v>25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24</v>
      </c>
      <c r="B16" s="5">
        <f t="shared" ref="B16:G16" si="3">+B17+B18+B19+B20+B21+B22+B23</f>
        <v>138956679</v>
      </c>
      <c r="C16" s="5">
        <f t="shared" si="3"/>
        <v>54615657</v>
      </c>
      <c r="D16" s="5">
        <f t="shared" si="3"/>
        <v>193572336</v>
      </c>
      <c r="E16" s="5">
        <f t="shared" si="3"/>
        <v>134499104.5</v>
      </c>
      <c r="F16" s="5">
        <f t="shared" si="3"/>
        <v>129272255.58</v>
      </c>
      <c r="G16" s="5">
        <f t="shared" si="3"/>
        <v>59073231.5</v>
      </c>
    </row>
    <row r="17" spans="1:7" x14ac:dyDescent="0.2">
      <c r="A17" s="7" t="s">
        <v>23</v>
      </c>
      <c r="B17" s="5">
        <v>0</v>
      </c>
      <c r="C17" s="5">
        <v>0</v>
      </c>
      <c r="D17" s="5">
        <f t="shared" ref="D17:D23" si="4">+B17+C17</f>
        <v>0</v>
      </c>
      <c r="E17" s="5">
        <v>0</v>
      </c>
      <c r="F17" s="5">
        <v>0</v>
      </c>
      <c r="G17" s="5">
        <f t="shared" ref="G17:G23" si="5">+D17-E17</f>
        <v>0</v>
      </c>
    </row>
    <row r="18" spans="1:7" x14ac:dyDescent="0.2">
      <c r="A18" s="7" t="s">
        <v>22</v>
      </c>
      <c r="B18" s="5">
        <v>138956679</v>
      </c>
      <c r="C18" s="5">
        <v>54615657</v>
      </c>
      <c r="D18" s="5">
        <f t="shared" si="4"/>
        <v>193572336</v>
      </c>
      <c r="E18" s="5">
        <v>134499104.5</v>
      </c>
      <c r="F18" s="5">
        <v>129272255.58</v>
      </c>
      <c r="G18" s="5">
        <f t="shared" si="5"/>
        <v>59073231.5</v>
      </c>
    </row>
    <row r="19" spans="1:7" x14ac:dyDescent="0.2">
      <c r="A19" s="7" t="s">
        <v>21</v>
      </c>
      <c r="B19" s="5">
        <v>0</v>
      </c>
      <c r="C19" s="5">
        <v>0</v>
      </c>
      <c r="D19" s="5">
        <f t="shared" si="4"/>
        <v>0</v>
      </c>
      <c r="E19" s="5">
        <v>0</v>
      </c>
      <c r="F19" s="5">
        <v>0</v>
      </c>
      <c r="G19" s="5">
        <f t="shared" si="5"/>
        <v>0</v>
      </c>
    </row>
    <row r="20" spans="1:7" x14ac:dyDescent="0.2">
      <c r="A20" s="7" t="s">
        <v>20</v>
      </c>
      <c r="B20" s="5">
        <v>0</v>
      </c>
      <c r="C20" s="5">
        <v>0</v>
      </c>
      <c r="D20" s="5">
        <f t="shared" si="4"/>
        <v>0</v>
      </c>
      <c r="E20" s="5">
        <v>0</v>
      </c>
      <c r="F20" s="5">
        <v>0</v>
      </c>
      <c r="G20" s="5">
        <f t="shared" si="5"/>
        <v>0</v>
      </c>
    </row>
    <row r="21" spans="1:7" x14ac:dyDescent="0.2">
      <c r="A21" s="7" t="s">
        <v>19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7" t="s">
        <v>18</v>
      </c>
      <c r="B22" s="5">
        <v>0</v>
      </c>
      <c r="C22" s="5">
        <v>0</v>
      </c>
      <c r="D22" s="5">
        <f t="shared" si="4"/>
        <v>0</v>
      </c>
      <c r="E22" s="5">
        <v>0</v>
      </c>
      <c r="F22" s="5">
        <v>0</v>
      </c>
      <c r="G22" s="5">
        <f t="shared" si="5"/>
        <v>0</v>
      </c>
    </row>
    <row r="23" spans="1:7" x14ac:dyDescent="0.2">
      <c r="A23" s="7" t="s">
        <v>17</v>
      </c>
      <c r="B23" s="5">
        <v>0</v>
      </c>
      <c r="C23" s="5">
        <v>0</v>
      </c>
      <c r="D23" s="5">
        <f t="shared" si="4"/>
        <v>0</v>
      </c>
      <c r="E23" s="5">
        <v>0</v>
      </c>
      <c r="F23" s="5">
        <v>0</v>
      </c>
      <c r="G23" s="5">
        <f t="shared" si="5"/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16</v>
      </c>
      <c r="B25" s="5">
        <f t="shared" ref="B25:G25" si="6">+B26+B27+B28+B29+B30+B31+B32+B33+B34</f>
        <v>0</v>
      </c>
      <c r="C25" s="5">
        <f t="shared" si="6"/>
        <v>0</v>
      </c>
      <c r="D25" s="5">
        <f t="shared" si="6"/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</row>
    <row r="26" spans="1:7" x14ac:dyDescent="0.2">
      <c r="A26" s="7" t="s">
        <v>15</v>
      </c>
      <c r="B26" s="5">
        <v>0</v>
      </c>
      <c r="C26" s="5">
        <v>0</v>
      </c>
      <c r="D26" s="5">
        <f t="shared" ref="D26:D34" si="7">+B26+C26</f>
        <v>0</v>
      </c>
      <c r="E26" s="5">
        <v>0</v>
      </c>
      <c r="F26" s="5">
        <v>0</v>
      </c>
      <c r="G26" s="5">
        <f t="shared" ref="G26:G34" si="8">+D26-E26</f>
        <v>0</v>
      </c>
    </row>
    <row r="27" spans="1:7" x14ac:dyDescent="0.2">
      <c r="A27" s="7" t="s">
        <v>14</v>
      </c>
      <c r="B27" s="5">
        <v>0</v>
      </c>
      <c r="C27" s="5">
        <v>0</v>
      </c>
      <c r="D27" s="5">
        <f t="shared" si="7"/>
        <v>0</v>
      </c>
      <c r="E27" s="5">
        <v>0</v>
      </c>
      <c r="F27" s="5">
        <v>0</v>
      </c>
      <c r="G27" s="5">
        <f t="shared" si="8"/>
        <v>0</v>
      </c>
    </row>
    <row r="28" spans="1:7" x14ac:dyDescent="0.2">
      <c r="A28" s="7" t="s">
        <v>13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 t="shared" si="7"/>
        <v>0</v>
      </c>
      <c r="E30" s="5">
        <v>0</v>
      </c>
      <c r="F30" s="5">
        <v>0</v>
      </c>
      <c r="G30" s="5">
        <f t="shared" si="8"/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 t="shared" si="7"/>
        <v>0</v>
      </c>
      <c r="E31" s="5">
        <v>0</v>
      </c>
      <c r="F31" s="5">
        <v>0</v>
      </c>
      <c r="G31" s="5">
        <f t="shared" si="8"/>
        <v>0</v>
      </c>
    </row>
    <row r="32" spans="1:7" x14ac:dyDescent="0.2">
      <c r="A32" s="7" t="s">
        <v>9</v>
      </c>
      <c r="B32" s="5">
        <v>0</v>
      </c>
      <c r="C32" s="5">
        <v>0</v>
      </c>
      <c r="D32" s="5">
        <f t="shared" si="7"/>
        <v>0</v>
      </c>
      <c r="E32" s="5">
        <v>0</v>
      </c>
      <c r="F32" s="5">
        <v>0</v>
      </c>
      <c r="G32" s="5">
        <f t="shared" si="8"/>
        <v>0</v>
      </c>
    </row>
    <row r="33" spans="1:7" x14ac:dyDescent="0.2">
      <c r="A33" s="7" t="s">
        <v>8</v>
      </c>
      <c r="B33" s="5">
        <v>0</v>
      </c>
      <c r="C33" s="5">
        <v>0</v>
      </c>
      <c r="D33" s="5">
        <f t="shared" si="7"/>
        <v>0</v>
      </c>
      <c r="E33" s="5">
        <v>0</v>
      </c>
      <c r="F33" s="5">
        <v>0</v>
      </c>
      <c r="G33" s="5">
        <f t="shared" si="8"/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 t="shared" si="7"/>
        <v>0</v>
      </c>
      <c r="E34" s="5">
        <v>0</v>
      </c>
      <c r="F34" s="5">
        <v>0</v>
      </c>
      <c r="G34" s="5">
        <f t="shared" si="8"/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6</v>
      </c>
      <c r="B36" s="5">
        <f t="shared" ref="B36:G36" si="9">+B37+B38+B39+B40</f>
        <v>0</v>
      </c>
      <c r="C36" s="5">
        <f t="shared" si="9"/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</row>
    <row r="37" spans="1:7" x14ac:dyDescent="0.2">
      <c r="A37" s="7" t="s">
        <v>5</v>
      </c>
      <c r="B37" s="5">
        <v>0</v>
      </c>
      <c r="C37" s="5">
        <v>0</v>
      </c>
      <c r="D37" s="5">
        <f>+B37+C37</f>
        <v>0</v>
      </c>
      <c r="E37" s="5">
        <v>0</v>
      </c>
      <c r="F37" s="5">
        <v>0</v>
      </c>
      <c r="G37" s="5">
        <f>+D37-E37</f>
        <v>0</v>
      </c>
    </row>
    <row r="38" spans="1:7" ht="22.5" x14ac:dyDescent="0.2">
      <c r="A38" s="7" t="s">
        <v>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+D38-E38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+D39-E39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f>+D40-E40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 t="shared" ref="B42:G42" si="10">+B6+B16+B25+B36</f>
        <v>138956679</v>
      </c>
      <c r="C42" s="3">
        <f t="shared" si="10"/>
        <v>54615657</v>
      </c>
      <c r="D42" s="3">
        <f t="shared" si="10"/>
        <v>193572336</v>
      </c>
      <c r="E42" s="3">
        <f t="shared" si="10"/>
        <v>134499104.5</v>
      </c>
      <c r="F42" s="3">
        <f t="shared" si="10"/>
        <v>129272255.58</v>
      </c>
      <c r="G42" s="3">
        <f t="shared" si="10"/>
        <v>59073231.5</v>
      </c>
    </row>
    <row r="45" spans="1:7" ht="12.75" x14ac:dyDescent="0.2">
      <c r="A4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2025-01-23T19:00:30Z</dcterms:created>
  <dcterms:modified xsi:type="dcterms:W3CDTF">2025-01-23T19:03:23Z</dcterms:modified>
</cp:coreProperties>
</file>